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Ant DATA/"/>
    </mc:Choice>
  </mc:AlternateContent>
  <xr:revisionPtr revIDLastSave="0" documentId="8_{3FA2B8FB-D2C1-EF4E-B1A3-A03A20C8E9D3}" xr6:coauthVersionLast="47" xr6:coauthVersionMax="47" xr10:uidLastSave="{00000000-0000-0000-0000-000000000000}"/>
  <bookViews>
    <workbookView xWindow="15880" yWindow="3140" windowWidth="13580" windowHeight="13560" tabRatio="308"/>
  </bookViews>
  <sheets>
    <sheet name="Feuil1" sheetId="3" r:id="rId1"/>
  </sheets>
  <externalReferences>
    <externalReference r:id="rId2"/>
  </externalReferences>
  <definedNames>
    <definedName name="dap">'[1]PH1 HP Fem '!$D$7:$K$8</definedName>
    <definedName name="dapdist">'[1]PH1 HP Fem '!$D$12:$K$12</definedName>
    <definedName name="dapmax">'[1]PH1 HP Fem '!$D$10:$K$10</definedName>
    <definedName name="dapmin">'[1]PH1 HP Fem '!$D$10:$K$10</definedName>
    <definedName name="dapprox">'[1]PH1 HP Fem '!$D$9:$K$11</definedName>
    <definedName name="dtart">'[1]PH1 HP Fem '!$D$12:$K$12</definedName>
    <definedName name="dtprox">'[1]PH1 HP Fem '!$D$8:$K$9</definedName>
    <definedName name="dtsusart">'[1]PH1 HP Fem '!$D$11:$K$11</definedName>
    <definedName name="largeur">'[1]PH1 HP Fem '!$D$6:$K$7</definedName>
    <definedName name="longueur">'[1]PH1 HP Fem '!$D$5:$K$6</definedName>
    <definedName name="magnum">'[1]PH1 HP Fem '!#REF!</definedName>
    <definedName name="uncif">'[1]PH1 HP Fem '!#REF!</definedName>
    <definedName name="_xlnm.Print_Area">'[1]PH1 HP Fem '!$B$33:$L$63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" i="3" l="1"/>
  <c r="AB6" i="3"/>
</calcChain>
</file>

<file path=xl/sharedStrings.xml><?xml version="1.0" encoding="utf-8"?>
<sst xmlns="http://schemas.openxmlformats.org/spreadsheetml/2006/main" count="110" uniqueCount="80">
  <si>
    <t>F</t>
  </si>
  <si>
    <t>LY 383</t>
  </si>
  <si>
    <t>YA 5098</t>
  </si>
  <si>
    <t>HA 7591</t>
  </si>
  <si>
    <t>HA 7621</t>
  </si>
  <si>
    <t>HA 7851</t>
  </si>
  <si>
    <t>HA 7850</t>
  </si>
  <si>
    <t>HP 2</t>
  </si>
  <si>
    <t>HP 3</t>
  </si>
  <si>
    <t>HP 12</t>
  </si>
  <si>
    <t>HP 21</t>
  </si>
  <si>
    <t>HP 28</t>
  </si>
  <si>
    <t>M</t>
  </si>
  <si>
    <t>LD 12507</t>
  </si>
  <si>
    <t>KI 1576</t>
  </si>
  <si>
    <t>HA 5881</t>
  </si>
  <si>
    <t>HA 7045</t>
  </si>
  <si>
    <t>HA 7158</t>
  </si>
  <si>
    <t>NY 35670</t>
  </si>
  <si>
    <t>KI 1662</t>
  </si>
  <si>
    <t>HA 8281</t>
  </si>
  <si>
    <t>HA 8304</t>
  </si>
  <si>
    <t>HA 7446</t>
  </si>
  <si>
    <t>HP 1</t>
  </si>
  <si>
    <t>HP 7</t>
  </si>
  <si>
    <t>HP 8</t>
  </si>
  <si>
    <t>HP 13</t>
  </si>
  <si>
    <t>HP 15</t>
  </si>
  <si>
    <t>HP 16</t>
  </si>
  <si>
    <t>HP 17</t>
  </si>
  <si>
    <t>HP 19</t>
  </si>
  <si>
    <t>HP 20</t>
  </si>
  <si>
    <t>HP 23</t>
  </si>
  <si>
    <t>Zoo</t>
  </si>
  <si>
    <t>Perse</t>
  </si>
  <si>
    <t>STD 13*18</t>
  </si>
  <si>
    <t>Chabr. Bastam</t>
  </si>
  <si>
    <t>STD 16</t>
  </si>
  <si>
    <t>STD 35</t>
  </si>
  <si>
    <t>Central Iran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</si>
  <si>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</si>
  <si>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</si>
  <si>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</si>
  <si>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</si>
  <si>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</si>
  <si>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</si>
  <si>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</si>
  <si>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</si>
  <si>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</si>
  <si>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</si>
  <si>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</si>
  <si>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</si>
  <si>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?</t>
  </si>
  <si>
    <t>AC 1893.509</t>
  </si>
  <si>
    <t>AC 1901.9</t>
  </si>
  <si>
    <t>AC 1902.487</t>
  </si>
  <si>
    <t>AM 17667</t>
  </si>
  <si>
    <t>AC 1978.50</t>
  </si>
  <si>
    <t>AC 1975.100</t>
  </si>
  <si>
    <t>BO 89482</t>
  </si>
  <si>
    <t>BO 77927</t>
  </si>
  <si>
    <t>BO 92311</t>
  </si>
  <si>
    <t>MU 1965.207</t>
  </si>
  <si>
    <t>HP 24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</si>
  <si>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</si>
  <si>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</si>
  <si>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</si>
  <si>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</si>
  <si>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</si>
  <si>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</si>
  <si>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</si>
  <si>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</si>
  <si>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</si>
  <si>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48</t>
  </si>
  <si>
    <t>[45]</t>
  </si>
  <si>
    <t>[40]</t>
  </si>
  <si>
    <t>[52]</t>
  </si>
  <si>
    <t>[47]</t>
  </si>
  <si>
    <t>[38]</t>
  </si>
  <si>
    <t>[21]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</si>
</sst>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_-* #,##0&quot; F&quot;_-;\-* #,##0&quot; F&quot;_-;_-* &quot;-&quot;&quot; F&quot;_-;_-@_-"/>
    <numFmt numFmtId="185" formatCode="_-* #,##0_ _F_-;\-* #,##0_ _F_-;_-* &quot;-&quot;_ _F_-;_-@_-"/>
    <numFmt numFmtId="186" formatCode="_-* #,##0.00&quot; F&quot;_-;\-* #,##0.00&quot; F&quot;_-;_-* &quot;-&quot;??&quot; F&quot;_-;_-@_-"/>
    <numFmt numFmtId="187" formatCode="_-* #,##0.00_ _F_-;\-* #,##0.00_ _F_-;_-* &quot;-&quot;??_ _F_-;_-@_-"/>
  </numFmts>
  <fonts count="4" x14ac:knownFonts="1">
    <font>
      <sz val="9"/>
      <name val="Geneva"/>
    </font>
    <font>
      <sz val="9"/>
      <name val="Geneva"/>
      <family val="2"/>
    </font>
    <font>
      <sz val="12"/>
      <name val="Geneva"/>
      <family val="2"/>
    </font>
    <font>
      <sz val="8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 vertical="top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/>
    </xf>
    <xf numFmtId="0" fontId="1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H1%20H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1 HP"/>
      <sheetName val="PH1 HP Mâl"/>
      <sheetName val="PH1 HP Fem "/>
    </sheetNames>
    <sheetDataSet>
      <sheetData sheetId="0"/>
      <sheetData sheetId="1"/>
      <sheetData sheetId="2">
        <row r="5">
          <cell r="D5">
            <v>76.5</v>
          </cell>
          <cell r="E5">
            <v>78</v>
          </cell>
          <cell r="F5">
            <v>75</v>
          </cell>
          <cell r="G5">
            <v>73.5</v>
          </cell>
          <cell r="H5">
            <v>78</v>
          </cell>
          <cell r="I5">
            <v>76</v>
          </cell>
          <cell r="J5">
            <v>78</v>
          </cell>
          <cell r="K5">
            <v>77</v>
          </cell>
        </row>
        <row r="6">
          <cell r="D6">
            <v>24.9</v>
          </cell>
          <cell r="E6">
            <v>25.5</v>
          </cell>
          <cell r="F6">
            <v>25</v>
          </cell>
          <cell r="G6">
            <v>25</v>
          </cell>
          <cell r="H6">
            <v>25</v>
          </cell>
          <cell r="I6">
            <v>25</v>
          </cell>
          <cell r="J6">
            <v>26</v>
          </cell>
          <cell r="K6">
            <v>24</v>
          </cell>
        </row>
        <row r="7">
          <cell r="D7">
            <v>41.3</v>
          </cell>
          <cell r="E7">
            <v>41</v>
          </cell>
          <cell r="F7">
            <v>41.6</v>
          </cell>
          <cell r="G7">
            <v>40.5</v>
          </cell>
          <cell r="H7">
            <v>40.5</v>
          </cell>
          <cell r="I7">
            <v>40</v>
          </cell>
          <cell r="J7">
            <v>43</v>
          </cell>
          <cell r="K7">
            <v>40</v>
          </cell>
        </row>
        <row r="8">
          <cell r="D8">
            <v>30</v>
          </cell>
          <cell r="E8">
            <v>29.5</v>
          </cell>
          <cell r="F8">
            <v>29.9</v>
          </cell>
          <cell r="G8">
            <v>30</v>
          </cell>
          <cell r="H8">
            <v>32</v>
          </cell>
          <cell r="I8">
            <v>31</v>
          </cell>
          <cell r="J8">
            <v>32</v>
          </cell>
          <cell r="K8">
            <v>31</v>
          </cell>
        </row>
        <row r="9">
          <cell r="D9">
            <v>37.200000000000003</v>
          </cell>
          <cell r="E9">
            <v>37</v>
          </cell>
          <cell r="F9">
            <v>36</v>
          </cell>
          <cell r="G9">
            <v>36</v>
          </cell>
          <cell r="H9">
            <v>37</v>
          </cell>
          <cell r="I9">
            <v>37</v>
          </cell>
          <cell r="J9">
            <v>40</v>
          </cell>
          <cell r="K9">
            <v>36.6</v>
          </cell>
        </row>
        <row r="10">
          <cell r="D10">
            <v>35</v>
          </cell>
          <cell r="E10">
            <v>37</v>
          </cell>
          <cell r="F10">
            <v>34</v>
          </cell>
          <cell r="G10">
            <v>36</v>
          </cell>
          <cell r="H10">
            <v>36.299999999999997</v>
          </cell>
          <cell r="I10">
            <v>35</v>
          </cell>
          <cell r="J10">
            <v>38</v>
          </cell>
          <cell r="K10">
            <v>33.9</v>
          </cell>
        </row>
        <row r="11">
          <cell r="D11">
            <v>58</v>
          </cell>
          <cell r="E11">
            <v>60</v>
          </cell>
          <cell r="G11">
            <v>54</v>
          </cell>
          <cell r="H11">
            <v>59</v>
          </cell>
          <cell r="I11">
            <v>57.7</v>
          </cell>
          <cell r="J11">
            <v>58</v>
          </cell>
          <cell r="K11">
            <v>59</v>
          </cell>
        </row>
        <row r="12">
          <cell r="D12">
            <v>10</v>
          </cell>
          <cell r="E12">
            <v>10</v>
          </cell>
          <cell r="G12">
            <v>12</v>
          </cell>
          <cell r="H12">
            <v>10.5</v>
          </cell>
          <cell r="I12">
            <v>10.7</v>
          </cell>
          <cell r="J12">
            <v>11.5</v>
          </cell>
          <cell r="K12">
            <v>11.3</v>
          </cell>
        </row>
        <row r="33">
          <cell r="C33" t="str">
            <v>HP 2</v>
          </cell>
          <cell r="D33" t="str">
            <v>HP 3</v>
          </cell>
          <cell r="E33" t="str">
            <v>HP 12</v>
          </cell>
          <cell r="F33" t="str">
            <v>HP 21</v>
          </cell>
          <cell r="G33" t="str">
            <v>HP 28</v>
          </cell>
          <cell r="H33" t="str">
            <v>HP 29</v>
          </cell>
          <cell r="I33" t="str">
            <v>HP 30</v>
          </cell>
          <cell r="J33" t="str">
            <v>HP 31</v>
          </cell>
          <cell r="K33" t="str">
            <v>HP 35</v>
          </cell>
          <cell r="L33" t="str">
            <v>HP 36</v>
          </cell>
        </row>
        <row r="34">
          <cell r="B34">
            <v>7</v>
          </cell>
          <cell r="C34">
            <v>40</v>
          </cell>
          <cell r="D34">
            <v>41</v>
          </cell>
          <cell r="E34">
            <v>42</v>
          </cell>
          <cell r="G34">
            <v>42</v>
          </cell>
          <cell r="H34">
            <v>47</v>
          </cell>
          <cell r="I34">
            <v>47</v>
          </cell>
          <cell r="J34">
            <v>47</v>
          </cell>
          <cell r="K34">
            <v>44</v>
          </cell>
          <cell r="L34">
            <v>45</v>
          </cell>
        </row>
        <row r="35">
          <cell r="B35">
            <v>1</v>
          </cell>
          <cell r="C35">
            <v>66.5</v>
          </cell>
          <cell r="D35">
            <v>69</v>
          </cell>
          <cell r="E35">
            <v>71.5</v>
          </cell>
          <cell r="F35">
            <v>70</v>
          </cell>
          <cell r="G35">
            <v>69</v>
          </cell>
          <cell r="H35">
            <v>71.5</v>
          </cell>
          <cell r="I35">
            <v>71.5</v>
          </cell>
          <cell r="J35">
            <v>73</v>
          </cell>
          <cell r="K35">
            <v>71</v>
          </cell>
          <cell r="L35">
            <v>71</v>
          </cell>
        </row>
        <row r="36">
          <cell r="B36">
            <v>3</v>
          </cell>
          <cell r="C36">
            <v>23.9</v>
          </cell>
          <cell r="D36">
            <v>24.1</v>
          </cell>
          <cell r="E36">
            <v>25</v>
          </cell>
          <cell r="F36">
            <v>25</v>
          </cell>
          <cell r="G36">
            <v>24.5</v>
          </cell>
          <cell r="H36">
            <v>24.1</v>
          </cell>
          <cell r="I36">
            <v>24.1</v>
          </cell>
          <cell r="J36">
            <v>25.5</v>
          </cell>
          <cell r="K36">
            <v>24</v>
          </cell>
          <cell r="L36">
            <v>24</v>
          </cell>
        </row>
        <row r="37">
          <cell r="B37">
            <v>4</v>
          </cell>
          <cell r="C37">
            <v>41.2</v>
          </cell>
          <cell r="D37">
            <v>42.3</v>
          </cell>
          <cell r="E37">
            <v>42.5</v>
          </cell>
          <cell r="F37">
            <v>42.5</v>
          </cell>
          <cell r="G37">
            <v>42</v>
          </cell>
          <cell r="H37">
            <v>41</v>
          </cell>
          <cell r="I37">
            <v>42</v>
          </cell>
          <cell r="J37">
            <v>44</v>
          </cell>
          <cell r="K37">
            <v>42</v>
          </cell>
          <cell r="L37">
            <v>40.5</v>
          </cell>
        </row>
        <row r="38">
          <cell r="B38">
            <v>5</v>
          </cell>
          <cell r="C38">
            <v>29</v>
          </cell>
          <cell r="D38">
            <v>30.1</v>
          </cell>
          <cell r="E38">
            <v>29.5</v>
          </cell>
          <cell r="F38">
            <v>31</v>
          </cell>
          <cell r="G38">
            <v>31</v>
          </cell>
          <cell r="H38">
            <v>33.1</v>
          </cell>
          <cell r="I38">
            <v>33</v>
          </cell>
          <cell r="J38">
            <v>34</v>
          </cell>
          <cell r="K38">
            <v>31.2</v>
          </cell>
          <cell r="L38">
            <v>32</v>
          </cell>
        </row>
        <row r="39">
          <cell r="B39">
            <v>6</v>
          </cell>
          <cell r="C39">
            <v>32.6</v>
          </cell>
          <cell r="D39">
            <v>33.799999999999997</v>
          </cell>
          <cell r="E39">
            <v>35</v>
          </cell>
          <cell r="F39">
            <v>34</v>
          </cell>
          <cell r="G39">
            <v>35</v>
          </cell>
          <cell r="H39">
            <v>34.5</v>
          </cell>
          <cell r="I39">
            <v>35.200000000000003</v>
          </cell>
          <cell r="J39">
            <v>38.5</v>
          </cell>
          <cell r="K39">
            <v>35</v>
          </cell>
          <cell r="L39">
            <v>35.5</v>
          </cell>
        </row>
        <row r="40">
          <cell r="B40">
            <v>14</v>
          </cell>
          <cell r="C40">
            <v>31.3</v>
          </cell>
          <cell r="D40">
            <v>33</v>
          </cell>
          <cell r="E40">
            <v>34.5</v>
          </cell>
          <cell r="F40">
            <v>32</v>
          </cell>
          <cell r="G40">
            <v>34</v>
          </cell>
          <cell r="H40">
            <v>34</v>
          </cell>
          <cell r="I40">
            <v>33</v>
          </cell>
          <cell r="J40">
            <v>36.5</v>
          </cell>
          <cell r="K40">
            <v>31.8</v>
          </cell>
          <cell r="L40">
            <v>32</v>
          </cell>
        </row>
        <row r="41">
          <cell r="B41">
            <v>10</v>
          </cell>
          <cell r="C41">
            <v>50</v>
          </cell>
          <cell r="D41">
            <v>51</v>
          </cell>
          <cell r="E41">
            <v>51</v>
          </cell>
          <cell r="G41">
            <v>49</v>
          </cell>
          <cell r="H41">
            <v>52</v>
          </cell>
          <cell r="I41">
            <v>53</v>
          </cell>
          <cell r="J41">
            <v>52.5</v>
          </cell>
          <cell r="K41">
            <v>53</v>
          </cell>
          <cell r="L41">
            <v>52</v>
          </cell>
        </row>
        <row r="42">
          <cell r="B42">
            <v>12</v>
          </cell>
          <cell r="C42">
            <v>9</v>
          </cell>
          <cell r="D42">
            <v>11</v>
          </cell>
          <cell r="E42">
            <v>14.5</v>
          </cell>
          <cell r="G42">
            <v>12</v>
          </cell>
          <cell r="H42">
            <v>12.5</v>
          </cell>
          <cell r="I42">
            <v>11.3</v>
          </cell>
          <cell r="J42">
            <v>14</v>
          </cell>
          <cell r="K42">
            <v>11.2</v>
          </cell>
          <cell r="L42">
            <v>13</v>
          </cell>
        </row>
        <row r="43">
          <cell r="B43">
            <v>2</v>
          </cell>
          <cell r="C43">
            <v>60.7</v>
          </cell>
          <cell r="D43">
            <v>63.7</v>
          </cell>
          <cell r="E43">
            <v>65.5</v>
          </cell>
          <cell r="F43">
            <v>63</v>
          </cell>
          <cell r="G43">
            <v>62.5</v>
          </cell>
          <cell r="H43">
            <v>65</v>
          </cell>
          <cell r="I43">
            <v>66</v>
          </cell>
          <cell r="K43">
            <v>65</v>
          </cell>
          <cell r="L43">
            <v>65</v>
          </cell>
        </row>
        <row r="44">
          <cell r="C44" t="str">
            <v>HP 2</v>
          </cell>
          <cell r="D44" t="str">
            <v>HP 3</v>
          </cell>
          <cell r="E44" t="str">
            <v>HP 12</v>
          </cell>
          <cell r="F44" t="str">
            <v>HP 21</v>
          </cell>
          <cell r="G44" t="str">
            <v>HP 28</v>
          </cell>
          <cell r="H44" t="str">
            <v>HP 29</v>
          </cell>
          <cell r="I44" t="str">
            <v>HP 30</v>
          </cell>
          <cell r="J44" t="str">
            <v>HP 31</v>
          </cell>
          <cell r="K44" t="str">
            <v>HP 35</v>
          </cell>
          <cell r="L44" t="str">
            <v>HP 36</v>
          </cell>
        </row>
        <row r="45">
          <cell r="B45">
            <v>7</v>
          </cell>
          <cell r="C45">
            <v>-7.9940008672037655E-2</v>
          </cell>
          <cell r="D45">
            <v>-6.9216143280264486E-2</v>
          </cell>
          <cell r="E45">
            <v>-5.8750709602099382E-2</v>
          </cell>
          <cell r="F45" t="e">
            <v>#NUM!</v>
          </cell>
          <cell r="G45">
            <v>-5.8750709602099382E-2</v>
          </cell>
          <cell r="H45">
            <v>-9.9021420642824154E-3</v>
          </cell>
          <cell r="I45">
            <v>-9.9021420642824154E-3</v>
          </cell>
          <cell r="J45">
            <v>-9.9021420642824154E-3</v>
          </cell>
          <cell r="K45">
            <v>-3.8547323513812515E-2</v>
          </cell>
          <cell r="L45">
            <v>-2.8787486224656211E-2</v>
          </cell>
        </row>
        <row r="46">
          <cell r="B46">
            <v>1</v>
          </cell>
          <cell r="C46">
            <v>-6.1178354696895365E-2</v>
          </cell>
          <cell r="D46">
            <v>-4.5150909262744676E-2</v>
          </cell>
          <cell r="E46">
            <v>-2.969395819891929E-2</v>
          </cell>
          <cell r="F46">
            <v>-3.8901959985742973E-2</v>
          </cell>
          <cell r="G46">
            <v>-4.5150909262744676E-2</v>
          </cell>
          <cell r="H46">
            <v>-2.969395819891929E-2</v>
          </cell>
          <cell r="I46">
            <v>-2.969395819891929E-2</v>
          </cell>
          <cell r="J46">
            <v>-2.0677139879544004E-2</v>
          </cell>
          <cell r="K46">
            <v>-3.2741651280924655E-2</v>
          </cell>
          <cell r="L46">
            <v>-3.2741651280924655E-2</v>
          </cell>
        </row>
        <row r="47">
          <cell r="B47">
            <v>3</v>
          </cell>
          <cell r="C47">
            <v>-1.1602099051862158E-2</v>
          </cell>
          <cell r="D47">
            <v>-7.9829574251315538E-3</v>
          </cell>
          <cell r="E47">
            <v>7.9400086720378127E-3</v>
          </cell>
          <cell r="F47">
            <v>7.9400086720378127E-3</v>
          </cell>
          <cell r="G47">
            <v>-8.3391563546753034E-4</v>
          </cell>
          <cell r="H47">
            <v>-7.9829574251315538E-3</v>
          </cell>
          <cell r="I47">
            <v>-7.9829574251315538E-3</v>
          </cell>
          <cell r="J47">
            <v>1.6540180433955332E-2</v>
          </cell>
          <cell r="K47">
            <v>-9.7887582883939839E-3</v>
          </cell>
          <cell r="L47">
            <v>-9.7887582883939839E-3</v>
          </cell>
        </row>
        <row r="48">
          <cell r="B48">
            <v>4</v>
          </cell>
          <cell r="C48">
            <v>8.9721603313441811E-4</v>
          </cell>
          <cell r="D48">
            <v>1.2340367375042183E-2</v>
          </cell>
          <cell r="E48">
            <v>1.4388930050311499E-2</v>
          </cell>
          <cell r="F48">
            <v>1.4388930050311499E-2</v>
          </cell>
          <cell r="G48">
            <v>9.2492903979004559E-3</v>
          </cell>
          <cell r="H48">
            <v>-1.2161432802646477E-3</v>
          </cell>
          <cell r="I48">
            <v>9.2492903979004559E-3</v>
          </cell>
          <cell r="J48">
            <v>2.9452676486187324E-2</v>
          </cell>
          <cell r="K48">
            <v>9.2492903979004559E-3</v>
          </cell>
          <cell r="L48">
            <v>-6.5449767853316132E-3</v>
          </cell>
        </row>
        <row r="49">
          <cell r="B49">
            <v>5</v>
          </cell>
          <cell r="C49">
            <v>-2.660200210104402E-2</v>
          </cell>
          <cell r="D49">
            <v>-1.0433504406156757E-2</v>
          </cell>
          <cell r="E49">
            <v>-1.9177984021837124E-2</v>
          </cell>
          <cell r="F49">
            <v>2.361693834272538E-3</v>
          </cell>
          <cell r="G49">
            <v>2.361693834272538E-3</v>
          </cell>
          <cell r="H49">
            <v>3.0827993775718765E-2</v>
          </cell>
          <cell r="I49">
            <v>2.9513939877887418E-2</v>
          </cell>
          <cell r="J49">
            <v>4.2478917042255038E-2</v>
          </cell>
          <cell r="K49">
            <v>5.1545940184427597E-3</v>
          </cell>
          <cell r="L49">
            <v>1.6149978319905944E-2</v>
          </cell>
        </row>
        <row r="50">
          <cell r="B50">
            <v>6</v>
          </cell>
          <cell r="C50">
            <v>-5.0782399932061129E-2</v>
          </cell>
          <cell r="D50">
            <v>-3.5083299722345362E-2</v>
          </cell>
          <cell r="E50">
            <v>-1.9931955649724387E-2</v>
          </cell>
          <cell r="F50">
            <v>-3.2521082957744918E-2</v>
          </cell>
          <cell r="G50">
            <v>-1.9931955649724387E-2</v>
          </cell>
          <cell r="H50">
            <v>-2.6180904926725868E-2</v>
          </cell>
          <cell r="I50">
            <v>-1.7457336521869093E-2</v>
          </cell>
          <cell r="J50">
            <v>2.1460729508500531E-2</v>
          </cell>
          <cell r="K50">
            <v>-1.9931955649724387E-2</v>
          </cell>
          <cell r="L50">
            <v>-1.3771646944906069E-2</v>
          </cell>
        </row>
        <row r="51">
          <cell r="B51">
            <v>14</v>
          </cell>
          <cell r="C51">
            <v>-5.545566245355138E-2</v>
          </cell>
          <cell r="D51">
            <v>-3.2486060122112415E-2</v>
          </cell>
          <cell r="E51">
            <v>-1.3180904926725745E-2</v>
          </cell>
          <cell r="F51">
            <v>-4.5850021680093889E-2</v>
          </cell>
          <cell r="G51">
            <v>-1.9521082957744795E-2</v>
          </cell>
          <cell r="H51">
            <v>-1.9521082957744795E-2</v>
          </cell>
          <cell r="I51">
            <v>-3.2486060122112415E-2</v>
          </cell>
          <cell r="J51">
            <v>1.1292864456474705E-2</v>
          </cell>
          <cell r="K51">
            <v>-4.8572880015567144E-2</v>
          </cell>
          <cell r="L51">
            <v>-4.5850021680093889E-2</v>
          </cell>
        </row>
        <row r="52">
          <cell r="B52">
            <v>10</v>
          </cell>
          <cell r="C52">
            <v>-6.8029995663981158E-2</v>
          </cell>
          <cell r="D52">
            <v>-5.9429823902063639E-2</v>
          </cell>
          <cell r="E52">
            <v>-5.9429823902063639E-2</v>
          </cell>
          <cell r="F52" t="e">
            <v>#NUM!</v>
          </cell>
          <cell r="G52">
            <v>-7.6803919971486279E-2</v>
          </cell>
          <cell r="H52">
            <v>-5.0996656365200677E-2</v>
          </cell>
          <cell r="I52">
            <v>-4.2724130399210969E-2</v>
          </cell>
          <cell r="J52">
            <v>-4.6840696594043107E-2</v>
          </cell>
          <cell r="K52">
            <v>-4.2724130399210969E-2</v>
          </cell>
          <cell r="L52">
            <v>-5.0996656365200677E-2</v>
          </cell>
        </row>
        <row r="53">
          <cell r="B53">
            <v>12</v>
          </cell>
          <cell r="C53">
            <v>-5.9757490560675142E-2</v>
          </cell>
          <cell r="D53">
            <v>2.7392685158225127E-2</v>
          </cell>
          <cell r="E53">
            <v>0.14736800223497482</v>
          </cell>
          <cell r="F53" t="e">
            <v>#NUM!</v>
          </cell>
          <cell r="G53">
            <v>6.5181246047624875E-2</v>
          </cell>
          <cell r="H53">
            <v>8.2910013008056449E-2</v>
          </cell>
          <cell r="I53">
            <v>3.9078443483419711E-2</v>
          </cell>
          <cell r="J53">
            <v>0.13212803567823794</v>
          </cell>
          <cell r="K53">
            <v>3.5218022670181481E-2</v>
          </cell>
          <cell r="L53">
            <v>9.9943352306836708E-2</v>
          </cell>
        </row>
        <row r="54">
          <cell r="C54" t="str">
            <v>n</v>
          </cell>
          <cell r="D54" t="str">
            <v>x</v>
          </cell>
          <cell r="E54" t="str">
            <v>min</v>
          </cell>
          <cell r="F54" t="str">
            <v>max</v>
          </cell>
          <cell r="G54" t="str">
            <v>s</v>
          </cell>
          <cell r="H54" t="str">
            <v>v</v>
          </cell>
          <cell r="J54" t="str">
            <v>D logx P M</v>
          </cell>
          <cell r="K54" t="str">
            <v>D logmin</v>
          </cell>
          <cell r="L54" t="str">
            <v>Dlogmax</v>
          </cell>
        </row>
        <row r="55">
          <cell r="B55">
            <v>7</v>
          </cell>
          <cell r="C55">
            <v>9</v>
          </cell>
          <cell r="D55">
            <v>43.888888888888886</v>
          </cell>
          <cell r="E55">
            <v>40</v>
          </cell>
          <cell r="F55">
            <v>47</v>
          </cell>
          <cell r="G55">
            <v>2.7588242262078082</v>
          </cell>
          <cell r="H55">
            <v>6.2859286166760189</v>
          </cell>
          <cell r="I55">
            <v>7</v>
          </cell>
          <cell r="J55">
            <v>-3.9645413812864572E-2</v>
          </cell>
          <cell r="K55">
            <v>-7.9940008672037655E-2</v>
          </cell>
          <cell r="L55">
            <v>-9.9021420642824154E-3</v>
          </cell>
        </row>
        <row r="56">
          <cell r="B56">
            <v>1</v>
          </cell>
          <cell r="C56">
            <v>10</v>
          </cell>
          <cell r="D56">
            <v>70.400000000000006</v>
          </cell>
          <cell r="E56">
            <v>66.5</v>
          </cell>
          <cell r="F56">
            <v>73</v>
          </cell>
          <cell r="G56">
            <v>1.8378731669453627</v>
          </cell>
          <cell r="H56">
            <v>2.6106152939564811</v>
          </cell>
          <cell r="I56">
            <v>1</v>
          </cell>
          <cell r="J56">
            <v>-3.642734085788768E-2</v>
          </cell>
          <cell r="K56">
            <v>-6.1178354696895365E-2</v>
          </cell>
          <cell r="L56">
            <v>-2.0677139879544004E-2</v>
          </cell>
        </row>
        <row r="57">
          <cell r="B57">
            <v>3</v>
          </cell>
          <cell r="C57">
            <v>10</v>
          </cell>
          <cell r="D57">
            <v>24.419999999999998</v>
          </cell>
          <cell r="E57">
            <v>23.9</v>
          </cell>
          <cell r="F57">
            <v>25.5</v>
          </cell>
          <cell r="G57">
            <v>0.55537774932422734</v>
          </cell>
          <cell r="H57">
            <v>2.274274157756869</v>
          </cell>
          <cell r="I57">
            <v>3</v>
          </cell>
          <cell r="J57">
            <v>-2.2543403911363669E-3</v>
          </cell>
          <cell r="K57">
            <v>-1.1602099051862158E-2</v>
          </cell>
          <cell r="L57">
            <v>1.6540180433955332E-2</v>
          </cell>
        </row>
        <row r="58">
          <cell r="B58">
            <v>4</v>
          </cell>
          <cell r="C58">
            <v>10</v>
          </cell>
          <cell r="D58">
            <v>42</v>
          </cell>
          <cell r="E58">
            <v>40.5</v>
          </cell>
          <cell r="F58">
            <v>44</v>
          </cell>
          <cell r="G58">
            <v>0.97068131857071072</v>
          </cell>
          <cell r="H58">
            <v>2.3111459965969301</v>
          </cell>
          <cell r="I58">
            <v>4</v>
          </cell>
          <cell r="J58">
            <v>9.2492903979004559E-3</v>
          </cell>
          <cell r="K58">
            <v>-6.5449767853316132E-3</v>
          </cell>
          <cell r="L58">
            <v>2.9452676486187324E-2</v>
          </cell>
        </row>
        <row r="59">
          <cell r="B59">
            <v>5</v>
          </cell>
          <cell r="C59">
            <v>10</v>
          </cell>
          <cell r="D59">
            <v>31.389999999999997</v>
          </cell>
          <cell r="E59">
            <v>29</v>
          </cell>
          <cell r="F59">
            <v>34</v>
          </cell>
          <cell r="G59">
            <v>1.6326188913657849</v>
          </cell>
          <cell r="H59">
            <v>5.201079615692211</v>
          </cell>
          <cell r="I59">
            <v>5</v>
          </cell>
          <cell r="J59">
            <v>7.7913157000422117E-3</v>
          </cell>
          <cell r="K59">
            <v>-2.660200210104402E-2</v>
          </cell>
          <cell r="L59">
            <v>4.2478917042255038E-2</v>
          </cell>
        </row>
        <row r="60">
          <cell r="B60">
            <v>6</v>
          </cell>
          <cell r="C60">
            <v>10</v>
          </cell>
          <cell r="D60">
            <v>34.910000000000004</v>
          </cell>
          <cell r="E60">
            <v>32.6</v>
          </cell>
          <cell r="F60">
            <v>38.5</v>
          </cell>
          <cell r="G60">
            <v>1.524212000419306</v>
          </cell>
          <cell r="H60">
            <v>4.3661185918628069</v>
          </cell>
          <cell r="I60">
            <v>6</v>
          </cell>
          <cell r="J60">
            <v>-2.1050151185821209E-2</v>
          </cell>
          <cell r="K60">
            <v>-5.0782399932061129E-2</v>
          </cell>
          <cell r="L60">
            <v>2.1460729508500531E-2</v>
          </cell>
        </row>
        <row r="61">
          <cell r="B61">
            <v>14</v>
          </cell>
          <cell r="C61">
            <v>10</v>
          </cell>
          <cell r="D61">
            <v>33.21</v>
          </cell>
          <cell r="E61">
            <v>31.3</v>
          </cell>
          <cell r="F61">
            <v>36.5</v>
          </cell>
          <cell r="G61">
            <v>1.5772338655591522</v>
          </cell>
          <cell r="H61">
            <v>4.7492739101449928</v>
          </cell>
          <cell r="I61">
            <v>14</v>
          </cell>
          <cell r="J61">
            <v>-2.9731124401614739E-2</v>
          </cell>
          <cell r="K61">
            <v>-5.545566245355138E-2</v>
          </cell>
          <cell r="L61">
            <v>1.1292864456474705E-2</v>
          </cell>
        </row>
        <row r="62">
          <cell r="B62">
            <v>10</v>
          </cell>
          <cell r="C62">
            <v>9</v>
          </cell>
          <cell r="D62">
            <v>51.5</v>
          </cell>
          <cell r="E62">
            <v>49</v>
          </cell>
          <cell r="F62">
            <v>53</v>
          </cell>
          <cell r="G62">
            <v>1.3693063937629153</v>
          </cell>
          <cell r="H62">
            <v>2.6588473665299328</v>
          </cell>
          <cell r="I62">
            <v>10</v>
          </cell>
          <cell r="J62">
            <v>-5.5192770958808923E-2</v>
          </cell>
          <cell r="K62">
            <v>-7.6803919971486279E-2</v>
          </cell>
          <cell r="L62">
            <v>-4.2724130399210969E-2</v>
          </cell>
        </row>
        <row r="63">
          <cell r="B63">
            <v>12</v>
          </cell>
          <cell r="C63">
            <v>9</v>
          </cell>
          <cell r="D63">
            <v>12.055555555555555</v>
          </cell>
          <cell r="E63">
            <v>9</v>
          </cell>
          <cell r="F63">
            <v>14.5</v>
          </cell>
          <cell r="G63">
            <v>1.6808562632711275</v>
          </cell>
          <cell r="H63">
            <v>13.942586515613039</v>
          </cell>
          <cell r="I63">
            <v>12</v>
          </cell>
          <cell r="J63">
            <v>6.7187228745223315E-2</v>
          </cell>
          <cell r="K63">
            <v>-5.9757490560675142E-2</v>
          </cell>
          <cell r="L63">
            <v>0.14736800223497482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workbookViewId="0">
      <selection activeCell="E1" sqref="E1:E5"/>
    </sheetView>
  </sheetViews>
  <sheetFormatPr baseColWidth="10" defaultColWidth="7.83203125" defaultRowHeight="13" customHeight="1" x14ac:dyDescent="0.2"/>
  <cols>
    <col min="1" max="1" width="3.1640625" style="4" bestFit="1" customWidth="1"/>
    <col min="2" max="2" width="11.33203125" bestFit="1" customWidth="1"/>
    <col min="3" max="3" width="9.33203125" bestFit="1" customWidth="1"/>
    <col min="4" max="4" width="11.33203125" bestFit="1" customWidth="1"/>
    <col min="5" max="5" width="8.5" bestFit="1" customWidth="1"/>
    <col min="6" max="6" width="9.5" bestFit="1" customWidth="1"/>
    <col min="7" max="7" width="12" bestFit="1" customWidth="1"/>
    <col min="8" max="8" width="7.1640625" bestFit="1" customWidth="1"/>
    <col min="9" max="11" width="7.83203125" customWidth="1"/>
    <col min="12" max="12" width="8.6640625" bestFit="1" customWidth="1"/>
    <col min="13" max="13" width="7.1640625" bestFit="1" customWidth="1"/>
    <col min="14" max="14" width="10" bestFit="1" customWidth="1"/>
    <col min="15" max="15" width="10.33203125" bestFit="1" customWidth="1"/>
    <col min="16" max="16" width="11.33203125" bestFit="1" customWidth="1"/>
    <col min="17" max="21" width="7.83203125" customWidth="1"/>
    <col min="22" max="23" width="9.1640625" customWidth="1"/>
    <col min="24" max="26" width="8.6640625" bestFit="1" customWidth="1"/>
    <col min="27" max="27" width="11.5" bestFit="1" customWidth="1"/>
  </cols>
  <sheetData>
    <row r="1" spans="1:28" ht="13" customHeight="1" x14ac:dyDescent="0.2">
      <c r="B1" s="2" t="s">
        <v>33</v>
      </c>
      <c r="C1" s="2" t="s">
        <v>33</v>
      </c>
      <c r="D1" s="2" t="s">
        <v>34</v>
      </c>
      <c r="E1" s="9" t="s">
        <v>34</v>
      </c>
      <c r="F1" s="2" t="s">
        <v>35</v>
      </c>
      <c r="G1" s="2" t="s">
        <v>36</v>
      </c>
      <c r="H1" s="2" t="s">
        <v>37</v>
      </c>
      <c r="I1" s="3" t="s">
        <v>33</v>
      </c>
      <c r="J1" s="3" t="s">
        <v>33</v>
      </c>
      <c r="K1" s="3" t="s">
        <v>33</v>
      </c>
      <c r="L1" s="3" t="s">
        <v>34</v>
      </c>
      <c r="M1" s="9" t="s">
        <v>38</v>
      </c>
      <c r="N1" s="2" t="s">
        <v>39</v>
      </c>
      <c r="O1" s="2" t="s">
        <v>40</v>
      </c>
      <c r="P1" s="9" t="s">
        <v>33</v>
      </c>
      <c r="Q1" s="2" t="s">
        <v>41</v>
      </c>
      <c r="R1" s="2" t="s">
        <v>42</v>
      </c>
      <c r="S1" s="2" t="s">
        <v>43</v>
      </c>
      <c r="T1" s="2" t="s">
        <v>44</v>
      </c>
      <c r="U1" s="2" t="s">
        <v>45</v>
      </c>
      <c r="V1" s="2" t="s">
        <v>46</v>
      </c>
      <c r="W1" s="2" t="s">
        <v>47</v>
      </c>
      <c r="X1" s="2" t="s">
        <v>48</v>
      </c>
      <c r="Y1" s="2" t="s">
        <v>49</v>
      </c>
      <c r="Z1" s="2" t="s">
        <v>50</v>
      </c>
      <c r="AA1" s="2" t="s">
        <v>51</v>
      </c>
    </row>
    <row r="2" spans="1:28" s="1" customFormat="1" ht="13" customHeight="1" x14ac:dyDescent="0.2">
      <c r="A2" s="7"/>
      <c r="B2" s="2" t="s">
        <v>12</v>
      </c>
      <c r="C2" s="2" t="s">
        <v>0</v>
      </c>
      <c r="D2" s="2" t="s">
        <v>0</v>
      </c>
      <c r="E2" s="9" t="s">
        <v>12</v>
      </c>
      <c r="F2" s="2" t="s">
        <v>12</v>
      </c>
      <c r="G2" s="2" t="s">
        <v>0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12</v>
      </c>
      <c r="M2" s="9" t="s">
        <v>52</v>
      </c>
      <c r="N2" s="2" t="s">
        <v>0</v>
      </c>
      <c r="O2" s="2" t="s">
        <v>12</v>
      </c>
      <c r="P2" s="9"/>
      <c r="Q2" s="2" t="s">
        <v>0</v>
      </c>
      <c r="R2" s="2" t="s">
        <v>0</v>
      </c>
      <c r="S2" s="2" t="s">
        <v>0</v>
      </c>
      <c r="T2" s="2" t="s">
        <v>0</v>
      </c>
      <c r="U2" s="2" t="s">
        <v>12</v>
      </c>
      <c r="V2" s="2" t="s">
        <v>12</v>
      </c>
      <c r="W2" s="2" t="s">
        <v>12</v>
      </c>
      <c r="X2" s="2" t="s">
        <v>0</v>
      </c>
      <c r="Y2" s="2" t="s">
        <v>0</v>
      </c>
      <c r="Z2" s="2" t="s">
        <v>12</v>
      </c>
      <c r="AA2" s="2" t="s">
        <v>12</v>
      </c>
    </row>
    <row r="3" spans="1:28" s="1" customFormat="1" ht="13" customHeight="1" x14ac:dyDescent="0.2">
      <c r="A3" s="7"/>
      <c r="B3" s="2">
        <v>1</v>
      </c>
      <c r="C3" s="2">
        <v>100</v>
      </c>
      <c r="D3" s="2">
        <v>1</v>
      </c>
      <c r="E3" s="9">
        <v>2000</v>
      </c>
      <c r="F3" s="2">
        <v>1</v>
      </c>
      <c r="G3" s="2">
        <v>10</v>
      </c>
      <c r="H3" s="2">
        <v>10</v>
      </c>
      <c r="I3" s="2">
        <v>3000</v>
      </c>
      <c r="J3" s="2">
        <v>1</v>
      </c>
      <c r="K3" s="2">
        <v>100</v>
      </c>
      <c r="L3" s="2">
        <v>1</v>
      </c>
      <c r="M3" s="9">
        <v>2000</v>
      </c>
      <c r="N3" s="2">
        <v>3900</v>
      </c>
      <c r="O3" s="2">
        <v>1</v>
      </c>
      <c r="P3" s="9">
        <v>1000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10</v>
      </c>
      <c r="W3" s="2"/>
      <c r="X3" s="2">
        <v>1</v>
      </c>
      <c r="Y3" s="2">
        <v>10</v>
      </c>
      <c r="Z3" s="2">
        <v>1</v>
      </c>
      <c r="AA3" s="2">
        <v>100</v>
      </c>
    </row>
    <row r="4" spans="1:28" s="1" customFormat="1" ht="13" customHeight="1" x14ac:dyDescent="0.2">
      <c r="A4" s="7"/>
      <c r="B4" s="2" t="s">
        <v>53</v>
      </c>
      <c r="C4" s="2" t="s">
        <v>54</v>
      </c>
      <c r="D4" s="2" t="s">
        <v>55</v>
      </c>
      <c r="E4" s="9" t="s">
        <v>13</v>
      </c>
      <c r="F4" s="2" t="s">
        <v>56</v>
      </c>
      <c r="G4" s="2" t="s">
        <v>1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9" t="s">
        <v>19</v>
      </c>
      <c r="N4" s="2" t="s">
        <v>2</v>
      </c>
      <c r="O4" s="2" t="s">
        <v>57</v>
      </c>
      <c r="P4" s="9" t="s">
        <v>58</v>
      </c>
      <c r="Q4" s="2" t="s">
        <v>3</v>
      </c>
      <c r="R4" s="2" t="s">
        <v>4</v>
      </c>
      <c r="S4" s="2" t="s">
        <v>5</v>
      </c>
      <c r="T4" s="2" t="s">
        <v>6</v>
      </c>
      <c r="U4" s="2" t="s">
        <v>20</v>
      </c>
      <c r="V4" s="2" t="s">
        <v>21</v>
      </c>
      <c r="W4" s="2" t="s">
        <v>22</v>
      </c>
      <c r="X4" s="2" t="s">
        <v>59</v>
      </c>
      <c r="Y4" s="2" t="s">
        <v>60</v>
      </c>
      <c r="Z4" s="2" t="s">
        <v>61</v>
      </c>
      <c r="AA4" s="2" t="s">
        <v>62</v>
      </c>
    </row>
    <row r="5" spans="1:28" s="1" customFormat="1" ht="13" customHeight="1" x14ac:dyDescent="0.2">
      <c r="A5" s="7"/>
      <c r="B5" s="2" t="s">
        <v>23</v>
      </c>
      <c r="C5" s="2" t="s">
        <v>7</v>
      </c>
      <c r="D5" s="2" t="s">
        <v>8</v>
      </c>
      <c r="E5" s="9" t="s">
        <v>24</v>
      </c>
      <c r="F5" s="2" t="s">
        <v>25</v>
      </c>
      <c r="G5" s="2" t="s">
        <v>9</v>
      </c>
      <c r="H5" s="2" t="s">
        <v>26</v>
      </c>
      <c r="I5" s="2" t="s">
        <v>27</v>
      </c>
      <c r="J5" s="2" t="s">
        <v>28</v>
      </c>
      <c r="K5" s="2" t="s">
        <v>29</v>
      </c>
      <c r="L5" s="2" t="s">
        <v>30</v>
      </c>
      <c r="M5" s="9" t="s">
        <v>31</v>
      </c>
      <c r="N5" s="2" t="s">
        <v>10</v>
      </c>
      <c r="O5" s="2" t="s">
        <v>32</v>
      </c>
      <c r="P5" s="9" t="s">
        <v>63</v>
      </c>
      <c r="Q5" s="2" t="s">
        <v>11</v>
      </c>
      <c r="R5" s="2" t="s">
        <v>64</v>
      </c>
      <c r="S5" s="2" t="s">
        <v>65</v>
      </c>
      <c r="T5" s="2" t="s">
        <v>66</v>
      </c>
      <c r="U5" s="2" t="s">
        <v>67</v>
      </c>
      <c r="V5" s="2" t="s">
        <v>68</v>
      </c>
      <c r="W5" s="2" t="s">
        <v>69</v>
      </c>
      <c r="X5" s="2" t="s">
        <v>70</v>
      </c>
      <c r="Y5" s="2" t="s">
        <v>71</v>
      </c>
      <c r="Z5" s="2" t="s">
        <v>72</v>
      </c>
      <c r="AA5" s="2" t="s">
        <v>73</v>
      </c>
    </row>
    <row r="6" spans="1:28" s="4" customFormat="1" ht="13" customHeight="1" x14ac:dyDescent="0.2">
      <c r="A6" s="7">
        <v>1</v>
      </c>
      <c r="B6" s="4">
        <v>76</v>
      </c>
      <c r="C6" s="4">
        <v>73.3</v>
      </c>
      <c r="D6" s="4">
        <v>76.5</v>
      </c>
      <c r="E6" s="8"/>
      <c r="F6" s="4">
        <v>82</v>
      </c>
      <c r="G6" s="4">
        <v>78</v>
      </c>
      <c r="H6" s="4">
        <v>75</v>
      </c>
      <c r="I6" s="4">
        <v>79</v>
      </c>
      <c r="J6" s="4">
        <v>73.5</v>
      </c>
      <c r="K6" s="4">
        <v>77</v>
      </c>
      <c r="L6" s="4">
        <v>75</v>
      </c>
      <c r="M6" s="4">
        <v>78.5</v>
      </c>
      <c r="N6" s="4">
        <v>75</v>
      </c>
      <c r="O6" s="4">
        <v>77</v>
      </c>
      <c r="P6" s="8"/>
      <c r="Q6" s="4">
        <v>73.5</v>
      </c>
      <c r="R6" s="4">
        <v>78</v>
      </c>
      <c r="S6" s="4">
        <v>76</v>
      </c>
      <c r="T6" s="4">
        <v>78</v>
      </c>
      <c r="U6" s="4">
        <v>79</v>
      </c>
      <c r="V6" s="4">
        <v>77</v>
      </c>
      <c r="W6" s="4">
        <v>76.5</v>
      </c>
      <c r="X6" s="4">
        <v>77</v>
      </c>
      <c r="Y6" s="4">
        <v>76.099999999999994</v>
      </c>
      <c r="Z6" s="4">
        <v>74.5</v>
      </c>
      <c r="AA6" s="4">
        <v>78</v>
      </c>
      <c r="AB6">
        <f>AVERAGE(B6:AA6)</f>
        <v>76.641666666666666</v>
      </c>
    </row>
    <row r="7" spans="1:28" s="4" customFormat="1" ht="13" customHeight="1" x14ac:dyDescent="0.2">
      <c r="A7" s="7">
        <v>2</v>
      </c>
      <c r="B7" s="4">
        <v>70</v>
      </c>
      <c r="C7" s="4">
        <v>66.400000000000006</v>
      </c>
      <c r="D7" s="4">
        <v>69</v>
      </c>
      <c r="E7" s="4">
        <v>70</v>
      </c>
      <c r="F7" s="4">
        <v>76</v>
      </c>
      <c r="G7" s="4">
        <v>70.5</v>
      </c>
      <c r="H7" s="4">
        <v>66</v>
      </c>
      <c r="I7" s="4">
        <v>72</v>
      </c>
      <c r="J7" s="4">
        <v>67</v>
      </c>
      <c r="K7" s="4">
        <v>70</v>
      </c>
      <c r="L7" s="4">
        <v>68</v>
      </c>
      <c r="M7" s="4">
        <v>72</v>
      </c>
      <c r="N7" s="4">
        <v>68</v>
      </c>
      <c r="O7" s="4">
        <v>71</v>
      </c>
      <c r="P7" s="4">
        <v>71</v>
      </c>
      <c r="Q7" s="4">
        <v>65</v>
      </c>
      <c r="R7" s="4">
        <v>71</v>
      </c>
      <c r="S7" s="4">
        <v>70.2</v>
      </c>
      <c r="T7" s="4">
        <v>70</v>
      </c>
      <c r="U7" s="4">
        <v>72</v>
      </c>
      <c r="V7" s="4">
        <v>70</v>
      </c>
      <c r="W7" s="4">
        <v>70</v>
      </c>
      <c r="X7" s="4">
        <v>71</v>
      </c>
      <c r="Y7" s="4">
        <v>70</v>
      </c>
      <c r="Z7" s="4">
        <v>68</v>
      </c>
      <c r="AA7" s="4">
        <v>72</v>
      </c>
      <c r="AB7">
        <f>COUNT(B6:AA6)</f>
        <v>24</v>
      </c>
    </row>
    <row r="8" spans="1:28" s="4" customFormat="1" ht="13" customHeight="1" x14ac:dyDescent="0.2">
      <c r="A8" s="7">
        <v>3</v>
      </c>
      <c r="B8" s="4">
        <v>23.9</v>
      </c>
      <c r="C8" s="4">
        <v>23.7</v>
      </c>
      <c r="D8" s="4">
        <v>24.9</v>
      </c>
      <c r="E8" s="4">
        <v>23</v>
      </c>
      <c r="F8" s="4">
        <v>23</v>
      </c>
      <c r="G8" s="4">
        <v>25.5</v>
      </c>
      <c r="H8" s="4">
        <v>24.5</v>
      </c>
      <c r="I8" s="4">
        <v>26</v>
      </c>
      <c r="J8" s="4">
        <v>24</v>
      </c>
      <c r="K8" s="4">
        <v>26</v>
      </c>
      <c r="L8" s="4">
        <v>24</v>
      </c>
      <c r="M8" s="4">
        <v>24</v>
      </c>
      <c r="N8" s="4">
        <v>25</v>
      </c>
      <c r="O8" s="4">
        <v>26</v>
      </c>
      <c r="P8" s="5">
        <v>25.1</v>
      </c>
      <c r="Q8" s="4">
        <v>25</v>
      </c>
      <c r="R8" s="4">
        <v>25</v>
      </c>
      <c r="S8" s="4">
        <v>25</v>
      </c>
      <c r="T8" s="4">
        <v>26</v>
      </c>
      <c r="U8" s="4">
        <v>25.6</v>
      </c>
      <c r="V8" s="4">
        <v>25.5</v>
      </c>
      <c r="W8" s="4">
        <v>24.5</v>
      </c>
      <c r="X8" s="4">
        <v>24</v>
      </c>
      <c r="Y8" s="4">
        <v>24.3</v>
      </c>
      <c r="Z8" s="4">
        <v>25.5</v>
      </c>
      <c r="AA8" s="4">
        <v>27</v>
      </c>
    </row>
    <row r="9" spans="1:28" s="4" customFormat="1" ht="13" customHeight="1" x14ac:dyDescent="0.2">
      <c r="A9" s="7">
        <v>4</v>
      </c>
      <c r="B9" s="4">
        <v>42.1</v>
      </c>
      <c r="C9" s="4">
        <v>39.6</v>
      </c>
      <c r="D9" s="4">
        <v>41.3</v>
      </c>
      <c r="E9" s="4">
        <v>38.5</v>
      </c>
      <c r="F9" s="4">
        <v>43</v>
      </c>
      <c r="G9" s="4">
        <v>41</v>
      </c>
      <c r="H9" s="4">
        <v>41</v>
      </c>
      <c r="I9" s="4">
        <v>43</v>
      </c>
      <c r="J9" s="4">
        <v>39</v>
      </c>
      <c r="K9" s="4">
        <v>43</v>
      </c>
      <c r="L9" s="4">
        <v>41</v>
      </c>
      <c r="M9" s="4">
        <v>39</v>
      </c>
      <c r="N9" s="4">
        <v>41.6</v>
      </c>
      <c r="O9" s="4">
        <v>44</v>
      </c>
      <c r="P9" s="5">
        <v>40.1</v>
      </c>
      <c r="Q9" s="4">
        <v>40.5</v>
      </c>
      <c r="R9" s="4">
        <v>40.5</v>
      </c>
      <c r="S9" s="4">
        <v>40</v>
      </c>
      <c r="T9" s="4">
        <v>43</v>
      </c>
      <c r="U9" s="4">
        <v>42</v>
      </c>
      <c r="V9" s="4">
        <v>41</v>
      </c>
      <c r="W9" s="4">
        <v>41</v>
      </c>
      <c r="X9" s="4">
        <v>40</v>
      </c>
      <c r="Y9" s="4">
        <v>38.5</v>
      </c>
      <c r="Z9" s="4">
        <v>40.5</v>
      </c>
      <c r="AA9" s="4">
        <v>44</v>
      </c>
    </row>
    <row r="10" spans="1:28" s="4" customFormat="1" ht="13" customHeight="1" x14ac:dyDescent="0.2">
      <c r="A10" s="7">
        <v>5</v>
      </c>
      <c r="B10" s="4">
        <v>30.9</v>
      </c>
      <c r="C10" s="4">
        <v>30</v>
      </c>
      <c r="D10" s="4">
        <v>30</v>
      </c>
      <c r="E10" s="4">
        <v>28.5</v>
      </c>
      <c r="F10" s="4">
        <v>32</v>
      </c>
      <c r="G10" s="4">
        <v>29.5</v>
      </c>
      <c r="H10" s="4">
        <v>30</v>
      </c>
      <c r="I10" s="4">
        <v>32.5</v>
      </c>
      <c r="J10" s="4">
        <v>31</v>
      </c>
      <c r="K10" s="4">
        <v>33</v>
      </c>
      <c r="L10" s="4">
        <v>29</v>
      </c>
      <c r="M10" s="4">
        <v>31</v>
      </c>
      <c r="N10" s="4">
        <v>29.9</v>
      </c>
      <c r="O10" s="4">
        <v>34</v>
      </c>
      <c r="P10" s="5">
        <v>31.5</v>
      </c>
      <c r="Q10" s="4">
        <v>30</v>
      </c>
      <c r="R10" s="4">
        <v>32</v>
      </c>
      <c r="S10" s="4">
        <v>31</v>
      </c>
      <c r="T10" s="4">
        <v>32</v>
      </c>
      <c r="U10" s="4">
        <v>32</v>
      </c>
      <c r="V10" s="4">
        <v>31.7</v>
      </c>
      <c r="W10" s="4">
        <v>31.5</v>
      </c>
      <c r="X10" s="4">
        <v>31</v>
      </c>
      <c r="Y10" s="4">
        <v>30</v>
      </c>
      <c r="Z10" s="4">
        <v>30.5</v>
      </c>
      <c r="AA10" s="4">
        <v>32</v>
      </c>
    </row>
    <row r="11" spans="1:28" s="4" customFormat="1" ht="13" customHeight="1" x14ac:dyDescent="0.2">
      <c r="A11" s="7">
        <v>6</v>
      </c>
      <c r="B11" s="4">
        <v>37</v>
      </c>
      <c r="C11" s="4">
        <v>34.1</v>
      </c>
      <c r="D11" s="4">
        <v>37.200000000000003</v>
      </c>
      <c r="E11" s="4">
        <v>34</v>
      </c>
      <c r="F11" s="4">
        <v>37</v>
      </c>
      <c r="G11" s="4">
        <v>37</v>
      </c>
      <c r="H11" s="4">
        <v>35</v>
      </c>
      <c r="I11" s="4">
        <v>39</v>
      </c>
      <c r="J11" s="4">
        <v>36</v>
      </c>
      <c r="K11" s="4">
        <v>38</v>
      </c>
      <c r="L11" s="4">
        <v>35</v>
      </c>
      <c r="M11" s="4">
        <v>36</v>
      </c>
      <c r="N11" s="4">
        <v>36</v>
      </c>
      <c r="O11" s="4">
        <v>41.8</v>
      </c>
      <c r="P11" s="5">
        <v>36.799999999999997</v>
      </c>
      <c r="Q11" s="4">
        <v>36</v>
      </c>
      <c r="R11" s="4">
        <v>37</v>
      </c>
      <c r="S11" s="4">
        <v>37</v>
      </c>
      <c r="T11" s="4" t="s">
        <v>75</v>
      </c>
      <c r="U11" s="4">
        <v>36.6</v>
      </c>
      <c r="V11" s="4">
        <v>38</v>
      </c>
      <c r="W11" s="4">
        <v>36.200000000000003</v>
      </c>
      <c r="X11" s="4">
        <v>36.6</v>
      </c>
      <c r="Y11" s="4">
        <v>36.299999999999997</v>
      </c>
      <c r="Z11" s="4">
        <v>36</v>
      </c>
      <c r="AA11" s="4">
        <v>37.5</v>
      </c>
    </row>
    <row r="12" spans="1:28" s="4" customFormat="1" ht="13" customHeight="1" x14ac:dyDescent="0.2">
      <c r="A12" s="7">
        <v>7</v>
      </c>
      <c r="B12" s="4">
        <v>47.5</v>
      </c>
      <c r="C12" s="4">
        <v>45</v>
      </c>
      <c r="D12" s="4">
        <v>47</v>
      </c>
      <c r="E12" s="4">
        <v>50</v>
      </c>
      <c r="F12" s="4">
        <v>53</v>
      </c>
      <c r="G12" s="4">
        <v>52.5</v>
      </c>
      <c r="H12" s="4">
        <v>47</v>
      </c>
      <c r="I12" s="4">
        <v>47</v>
      </c>
      <c r="J12" s="4">
        <v>46</v>
      </c>
      <c r="K12" s="4">
        <v>51</v>
      </c>
      <c r="L12" s="4">
        <v>48</v>
      </c>
      <c r="M12" s="4">
        <v>47</v>
      </c>
      <c r="O12" s="4" t="s">
        <v>74</v>
      </c>
      <c r="P12" s="5">
        <v>48</v>
      </c>
      <c r="Q12" s="4">
        <v>49</v>
      </c>
      <c r="R12" s="4">
        <v>54</v>
      </c>
      <c r="S12" s="4">
        <v>52</v>
      </c>
      <c r="T12" s="4" t="s">
        <v>76</v>
      </c>
      <c r="U12" s="4">
        <v>53</v>
      </c>
      <c r="V12" s="4">
        <v>47</v>
      </c>
      <c r="W12" s="4">
        <v>48</v>
      </c>
      <c r="X12" s="4">
        <v>50</v>
      </c>
      <c r="Y12" s="4">
        <v>53</v>
      </c>
      <c r="Z12" s="4">
        <v>48</v>
      </c>
      <c r="AA12" s="4">
        <v>51</v>
      </c>
    </row>
    <row r="13" spans="1:28" s="4" customFormat="1" ht="13" customHeight="1" x14ac:dyDescent="0.2">
      <c r="A13" s="7">
        <v>8</v>
      </c>
      <c r="B13" s="4">
        <v>42.5</v>
      </c>
      <c r="C13" s="4">
        <v>42</v>
      </c>
      <c r="D13" s="4">
        <v>44.5</v>
      </c>
      <c r="E13" s="4">
        <v>46</v>
      </c>
      <c r="F13" s="4">
        <v>47</v>
      </c>
      <c r="G13" s="4">
        <v>46.5</v>
      </c>
      <c r="H13" s="4">
        <v>41</v>
      </c>
      <c r="I13" s="4">
        <v>40</v>
      </c>
      <c r="J13" s="4">
        <v>41</v>
      </c>
      <c r="K13" s="4">
        <v>45</v>
      </c>
      <c r="L13" s="4">
        <v>43</v>
      </c>
      <c r="M13" s="4">
        <v>39</v>
      </c>
      <c r="N13" s="4">
        <v>40</v>
      </c>
      <c r="O13" s="4" t="s">
        <v>75</v>
      </c>
      <c r="P13" s="5">
        <v>42</v>
      </c>
      <c r="Q13" s="4">
        <v>43</v>
      </c>
      <c r="R13" s="4">
        <v>49</v>
      </c>
      <c r="S13" s="4">
        <v>45</v>
      </c>
      <c r="T13" s="4" t="s">
        <v>77</v>
      </c>
      <c r="U13" s="4">
        <v>49</v>
      </c>
      <c r="V13" s="4">
        <v>41</v>
      </c>
      <c r="W13" s="4">
        <v>43</v>
      </c>
      <c r="X13" s="4">
        <v>45</v>
      </c>
      <c r="Y13" s="4">
        <v>48</v>
      </c>
      <c r="Z13" s="4">
        <v>42</v>
      </c>
      <c r="AA13" s="4">
        <v>44</v>
      </c>
    </row>
    <row r="14" spans="1:28" s="4" customFormat="1" ht="13" customHeight="1" x14ac:dyDescent="0.2">
      <c r="A14" s="7">
        <v>9</v>
      </c>
      <c r="B14" s="4">
        <v>67.900000000000006</v>
      </c>
      <c r="C14" s="4">
        <v>67</v>
      </c>
      <c r="D14" s="4">
        <v>70.099999999999994</v>
      </c>
      <c r="E14" s="4">
        <v>67.5</v>
      </c>
      <c r="F14" s="4">
        <v>75</v>
      </c>
      <c r="G14" s="4">
        <v>70</v>
      </c>
      <c r="H14" s="4">
        <v>66</v>
      </c>
      <c r="I14" s="4">
        <v>70</v>
      </c>
      <c r="J14" s="4">
        <v>67.5</v>
      </c>
      <c r="K14" s="4">
        <v>71</v>
      </c>
      <c r="L14" s="4">
        <v>69</v>
      </c>
      <c r="M14" s="4">
        <v>70</v>
      </c>
      <c r="O14" s="4">
        <v>69.5</v>
      </c>
      <c r="P14" s="5">
        <v>68</v>
      </c>
      <c r="Q14" s="4">
        <v>66</v>
      </c>
      <c r="R14" s="4">
        <v>70</v>
      </c>
      <c r="S14" s="4">
        <v>68</v>
      </c>
      <c r="T14" s="4">
        <v>67</v>
      </c>
      <c r="U14" s="4">
        <v>71.5</v>
      </c>
      <c r="V14" s="4">
        <v>69</v>
      </c>
      <c r="W14" s="4">
        <v>70</v>
      </c>
      <c r="X14" s="4">
        <v>70</v>
      </c>
      <c r="Y14" s="4">
        <v>69</v>
      </c>
      <c r="Z14" s="4">
        <v>67</v>
      </c>
      <c r="AA14" s="4">
        <v>69</v>
      </c>
    </row>
    <row r="15" spans="1:28" s="4" customFormat="1" ht="13" customHeight="1" x14ac:dyDescent="0.2">
      <c r="A15" s="7">
        <v>10</v>
      </c>
      <c r="B15" s="4">
        <v>58.5</v>
      </c>
      <c r="C15" s="4">
        <v>56</v>
      </c>
      <c r="D15" s="4">
        <v>58</v>
      </c>
      <c r="E15" s="4">
        <v>58</v>
      </c>
      <c r="F15" s="4">
        <v>62</v>
      </c>
      <c r="G15" s="4">
        <v>60</v>
      </c>
      <c r="H15" s="4">
        <v>56</v>
      </c>
      <c r="I15" s="4">
        <v>61</v>
      </c>
      <c r="J15" s="4">
        <v>56</v>
      </c>
      <c r="K15" s="4">
        <v>57</v>
      </c>
      <c r="L15" s="4">
        <v>58</v>
      </c>
      <c r="M15" s="4">
        <v>61</v>
      </c>
      <c r="O15" s="4">
        <v>59</v>
      </c>
      <c r="P15" s="5">
        <v>60</v>
      </c>
      <c r="Q15" s="6">
        <v>54</v>
      </c>
      <c r="R15" s="4">
        <v>59</v>
      </c>
      <c r="S15" s="4">
        <v>57.7</v>
      </c>
      <c r="T15" s="4">
        <v>58</v>
      </c>
      <c r="U15" s="4">
        <v>60</v>
      </c>
      <c r="V15" s="4">
        <v>58</v>
      </c>
      <c r="W15" s="4">
        <v>58</v>
      </c>
      <c r="X15" s="4">
        <v>59</v>
      </c>
      <c r="Y15" s="4">
        <v>56</v>
      </c>
      <c r="Z15" s="4">
        <v>56</v>
      </c>
      <c r="AA15" s="4">
        <v>57</v>
      </c>
    </row>
    <row r="16" spans="1:28" s="4" customFormat="1" ht="13" customHeight="1" x14ac:dyDescent="0.2">
      <c r="A16" s="7">
        <v>11</v>
      </c>
      <c r="B16" s="4">
        <v>58</v>
      </c>
      <c r="C16" s="4">
        <v>56</v>
      </c>
      <c r="D16" s="4">
        <v>57.5</v>
      </c>
      <c r="E16" s="4">
        <v>58</v>
      </c>
      <c r="F16" s="4">
        <v>63</v>
      </c>
      <c r="G16" s="4">
        <v>59.5</v>
      </c>
      <c r="H16" s="4">
        <v>55</v>
      </c>
      <c r="I16" s="4">
        <v>61</v>
      </c>
      <c r="J16" s="4">
        <v>55</v>
      </c>
      <c r="K16" s="4">
        <v>57</v>
      </c>
      <c r="L16" s="4">
        <v>58</v>
      </c>
      <c r="M16" s="4">
        <v>61</v>
      </c>
      <c r="O16" s="4">
        <v>59</v>
      </c>
      <c r="P16" s="5">
        <v>60</v>
      </c>
      <c r="Q16" s="4">
        <v>53</v>
      </c>
      <c r="R16" s="4">
        <v>59.5</v>
      </c>
      <c r="S16" s="4">
        <v>58</v>
      </c>
      <c r="T16" s="4">
        <v>58</v>
      </c>
      <c r="U16" s="4">
        <v>60</v>
      </c>
      <c r="V16" s="4">
        <v>58</v>
      </c>
      <c r="W16" s="4">
        <v>58</v>
      </c>
      <c r="X16" s="4">
        <v>57.5</v>
      </c>
      <c r="Y16" s="4">
        <v>58</v>
      </c>
      <c r="Z16" s="4">
        <v>55</v>
      </c>
      <c r="AA16" s="4">
        <v>59</v>
      </c>
    </row>
    <row r="17" spans="1:27" s="4" customFormat="1" ht="13" customHeight="1" x14ac:dyDescent="0.2">
      <c r="A17" s="7">
        <v>12</v>
      </c>
      <c r="B17" s="4">
        <v>9.8000000000000007</v>
      </c>
      <c r="C17" s="4">
        <v>8.8000000000000007</v>
      </c>
      <c r="D17" s="4">
        <v>10</v>
      </c>
      <c r="E17" s="4">
        <v>10.5</v>
      </c>
      <c r="F17" s="4">
        <v>12</v>
      </c>
      <c r="G17" s="4">
        <v>10</v>
      </c>
      <c r="H17" s="4">
        <v>11</v>
      </c>
      <c r="I17" s="4">
        <v>10</v>
      </c>
      <c r="J17" s="4">
        <v>10.5</v>
      </c>
      <c r="K17" s="4">
        <v>11</v>
      </c>
      <c r="L17" s="4">
        <v>11</v>
      </c>
      <c r="M17" s="4">
        <v>10</v>
      </c>
      <c r="O17" s="4">
        <v>10</v>
      </c>
      <c r="P17" s="5">
        <v>9</v>
      </c>
      <c r="Q17" s="4">
        <v>12</v>
      </c>
      <c r="R17" s="4">
        <v>10.5</v>
      </c>
      <c r="S17" s="4">
        <v>10.7</v>
      </c>
      <c r="T17" s="4">
        <v>11.5</v>
      </c>
      <c r="U17" s="4">
        <v>12</v>
      </c>
      <c r="V17" s="4">
        <v>12</v>
      </c>
      <c r="W17" s="4">
        <v>12</v>
      </c>
      <c r="X17" s="4">
        <v>11.3</v>
      </c>
      <c r="Y17" s="4">
        <v>11.2</v>
      </c>
      <c r="Z17" s="4">
        <v>10</v>
      </c>
      <c r="AA17" s="4">
        <v>14</v>
      </c>
    </row>
    <row r="18" spans="1:27" s="4" customFormat="1" ht="13" customHeight="1" x14ac:dyDescent="0.2">
      <c r="A18" s="7">
        <v>13</v>
      </c>
      <c r="B18" s="4">
        <v>10</v>
      </c>
      <c r="C18" s="4">
        <v>8.9</v>
      </c>
      <c r="D18" s="4">
        <v>9</v>
      </c>
      <c r="E18" s="4">
        <v>10</v>
      </c>
      <c r="F18" s="4">
        <v>10.5</v>
      </c>
      <c r="G18" s="4">
        <v>10</v>
      </c>
      <c r="H18" s="4">
        <v>10.5</v>
      </c>
      <c r="I18" s="4">
        <v>10</v>
      </c>
      <c r="J18" s="4">
        <v>10.5</v>
      </c>
      <c r="K18" s="4">
        <v>11</v>
      </c>
      <c r="L18" s="4">
        <v>11</v>
      </c>
      <c r="M18" s="4">
        <v>10</v>
      </c>
      <c r="O18" s="4">
        <v>11</v>
      </c>
      <c r="P18" s="5">
        <v>10</v>
      </c>
      <c r="Q18" s="4">
        <v>11</v>
      </c>
      <c r="R18" s="4">
        <v>11</v>
      </c>
      <c r="S18" s="4">
        <v>10</v>
      </c>
      <c r="T18" s="4">
        <v>11.5</v>
      </c>
      <c r="U18" s="4">
        <v>10.5</v>
      </c>
      <c r="V18" s="4">
        <v>11.5</v>
      </c>
      <c r="W18" s="4">
        <v>10</v>
      </c>
      <c r="X18" s="4">
        <v>11.3</v>
      </c>
      <c r="Y18" s="4">
        <v>10</v>
      </c>
      <c r="Z18" s="4">
        <v>10</v>
      </c>
      <c r="AA18" s="4">
        <v>13</v>
      </c>
    </row>
    <row r="19" spans="1:27" s="4" customFormat="1" ht="13" customHeight="1" x14ac:dyDescent="0.2">
      <c r="A19" s="7">
        <v>14</v>
      </c>
      <c r="B19" s="4">
        <v>35.200000000000003</v>
      </c>
      <c r="C19" s="4">
        <v>33.299999999999997</v>
      </c>
      <c r="D19" s="4">
        <v>35</v>
      </c>
      <c r="E19" s="4">
        <v>35</v>
      </c>
      <c r="F19" s="4">
        <v>34.5</v>
      </c>
      <c r="G19" s="4">
        <v>37</v>
      </c>
      <c r="H19" s="4">
        <v>34.5</v>
      </c>
      <c r="I19" s="4">
        <v>37</v>
      </c>
      <c r="J19" s="4">
        <v>34</v>
      </c>
      <c r="K19" s="4">
        <v>38.5</v>
      </c>
      <c r="L19" s="4">
        <v>34.5</v>
      </c>
      <c r="M19" s="4">
        <v>35.5</v>
      </c>
      <c r="N19" s="4">
        <v>34</v>
      </c>
      <c r="O19" s="4">
        <v>37.5</v>
      </c>
      <c r="P19" s="5">
        <v>37</v>
      </c>
      <c r="Q19" s="4">
        <v>36</v>
      </c>
      <c r="R19" s="4">
        <v>36.299999999999997</v>
      </c>
      <c r="S19" s="4">
        <v>35</v>
      </c>
      <c r="T19" s="4" t="s">
        <v>78</v>
      </c>
      <c r="U19" s="4">
        <v>35.1</v>
      </c>
      <c r="V19" s="4">
        <v>36.1</v>
      </c>
      <c r="W19" s="4">
        <v>35.200000000000003</v>
      </c>
      <c r="X19" s="4">
        <v>33.9</v>
      </c>
      <c r="Y19" s="4">
        <v>34.200000000000003</v>
      </c>
      <c r="Z19" s="4">
        <v>36</v>
      </c>
      <c r="AA19" s="4">
        <v>37</v>
      </c>
    </row>
    <row r="20" spans="1:27" s="4" customFormat="1" ht="13" customHeight="1" x14ac:dyDescent="0.2">
      <c r="O20" s="4">
        <v>20.5</v>
      </c>
      <c r="P20" s="5">
        <v>21</v>
      </c>
      <c r="Q20" s="4">
        <v>21</v>
      </c>
      <c r="R20" s="4">
        <v>22</v>
      </c>
      <c r="S20" s="4">
        <v>20.3</v>
      </c>
      <c r="T20" s="4" t="s">
        <v>79</v>
      </c>
      <c r="U20" s="4">
        <v>20.6</v>
      </c>
      <c r="V20" s="4">
        <v>20</v>
      </c>
      <c r="W20" s="4">
        <v>20</v>
      </c>
      <c r="X20" s="4">
        <v>20</v>
      </c>
      <c r="Y20" s="4">
        <v>20.7</v>
      </c>
      <c r="Z20" s="4">
        <v>20.6</v>
      </c>
    </row>
    <row r="21" spans="1:27" ht="13" customHeight="1" x14ac:dyDescent="0.2">
      <c r="E21" s="8">
        <v>75</v>
      </c>
      <c r="P21" s="8">
        <v>77</v>
      </c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2003-12-01T10:21:57Z</dcterms:created>
  <dcterms:modified xsi:type="dcterms:W3CDTF">2023-06-20T17:10:31Z</dcterms:modified>
</cp:coreProperties>
</file>